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5" i="1" l="1"/>
  <c r="O5" i="1"/>
  <c r="N5" i="1"/>
  <c r="M5" i="1"/>
  <c r="L5" i="1"/>
  <c r="K5" i="1"/>
  <c r="J5" i="1"/>
  <c r="I5" i="1"/>
  <c r="H5" i="1"/>
  <c r="G5" i="1"/>
  <c r="F5" i="1"/>
  <c r="Q4" i="1"/>
  <c r="Q5" i="1" s="1"/>
  <c r="K4" i="1"/>
</calcChain>
</file>

<file path=xl/sharedStrings.xml><?xml version="1.0" encoding="utf-8"?>
<sst xmlns="http://schemas.openxmlformats.org/spreadsheetml/2006/main" count="28" uniqueCount="27">
  <si>
    <t>Перечень инвестиционных проектов Старооскольского городского округа, принятых к реализации в рамках проектного управления,  по состоянию на 02 февраля 2015 года</t>
  </si>
  <si>
    <t>№ п/п</t>
  </si>
  <si>
    <t>Наименование проекта</t>
  </si>
  <si>
    <t>Срок реализации</t>
  </si>
  <si>
    <t>Дата принятия на ЭК</t>
  </si>
  <si>
    <t>Статус проекта</t>
  </si>
  <si>
    <t>Бюджет проекта, тыс. руб.</t>
  </si>
  <si>
    <t>Освоено, тыс.руб (согласно отчетности, представленной в подтверждение исполнения контрольных событий)</t>
  </si>
  <si>
    <t>Форма участия органов власти области в проекте</t>
  </si>
  <si>
    <t>фед-ный</t>
  </si>
  <si>
    <t>обл-ной</t>
  </si>
  <si>
    <t>местный</t>
  </si>
  <si>
    <t>средства хоз. субъекта</t>
  </si>
  <si>
    <t>заемные ср-ва</t>
  </si>
  <si>
    <t>всего</t>
  </si>
  <si>
    <t>Iкв</t>
  </si>
  <si>
    <t>IIкв</t>
  </si>
  <si>
    <t>IIIкв</t>
  </si>
  <si>
    <t>IVкв</t>
  </si>
  <si>
    <t xml:space="preserve">всего </t>
  </si>
  <si>
    <t>1.</t>
  </si>
  <si>
    <t>Строительство производственного цеха по переработке промышленных отходов и применение результатов переработки в различных сферах экономической деятельности Старооскольского городского округа (ООО "Завод ТДМ")</t>
  </si>
  <si>
    <t xml:space="preserve">01.02.14г. - 01.06.15г. </t>
  </si>
  <si>
    <t xml:space="preserve"> 20 февраля 2014 года </t>
  </si>
  <si>
    <t>Реализуется без отклонений</t>
  </si>
  <si>
    <t xml:space="preserve">Инвестиционная программа строительства и реконструкции объектов энергоснабжения потребителей Белгородской области на 2014 год, реализуемая филиалом ОАО «МРСК-Центра» - Белгородэнерго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</si>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</sst>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abSelected="1" workbookViewId="0">
      <selection activeCell="I4" sqref="I4"/>
    </sheetView>
  </sheetViews>
  <sheetFormatPr defaultRowHeight="15" x14ac:dyDescent="0.25"/>
  <sheetData>
    <row r="1" spans="1:18" ht="18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/>
      <c r="H2" s="11"/>
      <c r="I2" s="11"/>
      <c r="J2" s="11"/>
      <c r="K2" s="11"/>
      <c r="L2" s="11" t="s">
        <v>7</v>
      </c>
      <c r="M2" s="11"/>
      <c r="N2" s="11"/>
      <c r="O2" s="11"/>
      <c r="P2" s="11"/>
      <c r="Q2" s="11"/>
      <c r="R2" s="11" t="s">
        <v>8</v>
      </c>
    </row>
    <row r="3" spans="1:18" ht="57" x14ac:dyDescent="0.25">
      <c r="A3" s="11"/>
      <c r="B3" s="11"/>
      <c r="C3" s="11"/>
      <c r="D3" s="11"/>
      <c r="E3" s="11"/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18</v>
      </c>
      <c r="Q3" s="1" t="s">
        <v>19</v>
      </c>
      <c r="R3" s="11"/>
    </row>
    <row r="4" spans="1:18" ht="326.25" x14ac:dyDescent="0.25">
      <c r="A4" s="2" t="s">
        <v>20</v>
      </c>
      <c r="B4" s="12" t="s">
        <v>21</v>
      </c>
      <c r="C4" s="3" t="s">
        <v>22</v>
      </c>
      <c r="D4" s="3" t="s">
        <v>23</v>
      </c>
      <c r="E4" s="3" t="s">
        <v>24</v>
      </c>
      <c r="F4" s="4">
        <v>0</v>
      </c>
      <c r="G4" s="4">
        <v>7100</v>
      </c>
      <c r="H4" s="4">
        <v>0</v>
      </c>
      <c r="I4" s="4">
        <v>46000</v>
      </c>
      <c r="J4" s="4">
        <v>0</v>
      </c>
      <c r="K4" s="5">
        <f>SUM(F4:J4)</f>
        <v>53100</v>
      </c>
      <c r="L4" s="4">
        <v>7500</v>
      </c>
      <c r="M4" s="4">
        <v>0</v>
      </c>
      <c r="N4" s="4">
        <v>0</v>
      </c>
      <c r="O4" s="4">
        <v>0</v>
      </c>
      <c r="P4" s="4">
        <v>0</v>
      </c>
      <c r="Q4" s="5">
        <f>SUM(L4:P4)</f>
        <v>7500</v>
      </c>
      <c r="R4" s="6" t="s">
        <v>25</v>
      </c>
    </row>
    <row r="5" spans="1:18" x14ac:dyDescent="0.25">
      <c r="A5" s="9" t="s">
        <v>26</v>
      </c>
      <c r="B5" s="9"/>
      <c r="C5" s="9"/>
      <c r="D5" s="9"/>
      <c r="E5" s="9"/>
      <c r="F5" s="7">
        <f t="shared" ref="F5:Q5" si="0">SUM(F4:F4)</f>
        <v>0</v>
      </c>
      <c r="G5" s="7">
        <f t="shared" si="0"/>
        <v>7100</v>
      </c>
      <c r="H5" s="7">
        <f t="shared" si="0"/>
        <v>0</v>
      </c>
      <c r="I5" s="7">
        <f t="shared" si="0"/>
        <v>46000</v>
      </c>
      <c r="J5" s="7">
        <f t="shared" si="0"/>
        <v>0</v>
      </c>
      <c r="K5" s="7">
        <f>SUM(K4)</f>
        <v>53100</v>
      </c>
      <c r="L5" s="7">
        <f t="shared" si="0"/>
        <v>7500</v>
      </c>
      <c r="M5" s="7">
        <f t="shared" si="0"/>
        <v>0</v>
      </c>
      <c r="N5" s="7">
        <f t="shared" si="0"/>
        <v>0</v>
      </c>
      <c r="O5" s="7">
        <f t="shared" si="0"/>
        <v>0</v>
      </c>
      <c r="P5" s="7">
        <f t="shared" si="0"/>
        <v>0</v>
      </c>
      <c r="Q5" s="7">
        <f t="shared" si="0"/>
        <v>7500</v>
      </c>
      <c r="R5" s="8"/>
    </row>
  </sheetData>
  <mergeCells count="10">
    <mergeCell ref="A5:E5"/>
    <mergeCell ref="A1:R1"/>
    <mergeCell ref="A2:A3"/>
    <mergeCell ref="B2:B3"/>
    <mergeCell ref="C2:C3"/>
    <mergeCell ref="D2:D3"/>
    <mergeCell ref="E2:E3"/>
    <mergeCell ref="F2:K2"/>
    <mergeCell ref="L2:Q2"/>
    <mergeCell ref="R2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2015-02-10T13:44:23Z</dcterms:modified>
</cp:coreProperties>
</file>